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0" windowWidth="15135" windowHeight="9120" activeTab="1"/>
  </bookViews>
  <sheets>
    <sheet name="Техн. спец. обзавеждане" sheetId="1" r:id="rId1"/>
    <sheet name="Техн. спец.техника" sheetId="2" r:id="rId2"/>
    <sheet name="Sheet1" sheetId="3" r:id="rId3"/>
  </sheets>
  <definedNames>
    <definedName name="_xlnm.Print_Area" localSheetId="1">'Техн. спец.техника'!$A$1:$G$46</definedName>
  </definedNames>
  <calcPr fullCalcOnLoad="1"/>
</workbook>
</file>

<file path=xl/sharedStrings.xml><?xml version="1.0" encoding="utf-8"?>
<sst xmlns="http://schemas.openxmlformats.org/spreadsheetml/2006/main" count="114" uniqueCount="83">
  <si>
    <t>ТЕХНИЧЕСКО ЗАДАНИЕ</t>
  </si>
  <si>
    <t>2</t>
  </si>
  <si>
    <t>бр.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</si>
  <si>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</si>
  <si>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</si>
  <si>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</si>
  <si>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</si>
  <si>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</si>
  <si>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</si>
  <si>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</si>
  <si>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</si>
  <si>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</si>
  <si>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</si>
  <si>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бр</t>
  </si>
  <si>
    <t>ОБЩО С ДДС: .............................................лв.</t>
  </si>
  <si>
    <t xml:space="preserve"> ВАЛИДНОСТ НА ОФЕРТАТА: ......................................дни</t>
  </si>
  <si>
    <t>СРОК НА ОФЕРТАТА: ..........................................дни</t>
  </si>
  <si>
    <t>1</t>
  </si>
  <si>
    <t xml:space="preserve">Доставка и монтаж на офис обзавеждане    </t>
  </si>
  <si>
    <t>гардероб 80/58/162</t>
  </si>
  <si>
    <t>10</t>
  </si>
  <si>
    <t>Гардероб 42/58/162</t>
  </si>
  <si>
    <t>ДДС 20%</t>
  </si>
  <si>
    <t>работни плотове дебелина 25 мм, кант 2 мм</t>
  </si>
  <si>
    <t>цвят - череша/бежов</t>
  </si>
  <si>
    <t>Стол посетителски, хромирана рамка, подлакътници, висококачествена дамаска, цвят черен</t>
  </si>
  <si>
    <t>Контейнер, носещ  с 4 чекмеджета с размери     40/50/71,5</t>
  </si>
  <si>
    <t>Стелаж с три рафта и четири междурафтия, врати 1/2 (подходящ за класьори) с размер 80/40/162</t>
  </si>
  <si>
    <t>стелаж 80/40/ 85 с с един рафт и две междуредия</t>
  </si>
  <si>
    <t>контейнер с 4 чекмеджета 41/51/65</t>
  </si>
  <si>
    <t>стелаж 80/40/85 с плътни врати</t>
  </si>
  <si>
    <t>СРОК НА ДОСТАВКА:……………..КАЛ. ДНИ</t>
  </si>
  <si>
    <t>Офис бюро 140/70/74</t>
  </si>
  <si>
    <t>Общо:</t>
  </si>
  <si>
    <t>ДОСТАВКА НА  ОФИС ОБЗАВЕЖДАНЕ В ОБЩИНА ПЕРНИК</t>
  </si>
  <si>
    <t>ОБЩО БЕЗ ДДС: .....................................лв.</t>
  </si>
  <si>
    <t>Офис бюро с извивка с размер 160/70/74, плот 90/50 и сектор Ф60</t>
  </si>
  <si>
    <t>№</t>
  </si>
  <si>
    <t>Вид дейност</t>
  </si>
  <si>
    <t>Мярка</t>
  </si>
  <si>
    <t>Кол.</t>
  </si>
  <si>
    <t>Ед.ц./лв./</t>
  </si>
  <si>
    <t>Ед.цена/лв./</t>
  </si>
  <si>
    <t>Общо/лв./</t>
  </si>
  <si>
    <t>I</t>
  </si>
  <si>
    <t xml:space="preserve">Доставка и монтаж на компютри и компютърна периферия   </t>
  </si>
  <si>
    <t>А</t>
  </si>
  <si>
    <t>Компютри</t>
  </si>
  <si>
    <t>Б</t>
  </si>
  <si>
    <t xml:space="preserve">Доставка и монтаж на мултифункционално устройство </t>
  </si>
  <si>
    <t>ДОСТАВКА НА КОМПЮТЪРНА И ОФИС ТЕХНИКА  В ОБЩИНА ПЕРНИК</t>
  </si>
  <si>
    <t>Общо</t>
  </si>
  <si>
    <t>ДДС</t>
  </si>
  <si>
    <t>Всичко</t>
  </si>
  <si>
    <t>материал ПДЧ с ламинирано покритие</t>
  </si>
  <si>
    <t>стелажи - плоскости ПДЧ18 мм</t>
  </si>
  <si>
    <t>ДАТА: ....................2016 г.                                                                             ПОДПИС/ПЕЧАТ</t>
  </si>
  <si>
    <t>Поставка за комютър</t>
  </si>
  <si>
    <t>мярка</t>
  </si>
  <si>
    <t>наименования</t>
  </si>
  <si>
    <t>ед. цена</t>
  </si>
  <si>
    <t>стелаж с надстройка 80/40/162 +85 (подходящ за класьори)</t>
  </si>
  <si>
    <t>14</t>
  </si>
  <si>
    <t>15</t>
  </si>
  <si>
    <t>16</t>
  </si>
  <si>
    <t>заседателна офис маса 180/90/74</t>
  </si>
  <si>
    <r>
      <t>Офис стол с ергономична седалка и облегалка (  кожена тапицерия, механизъм за люлеене и плавно регулиране на височинат</t>
    </r>
    <r>
      <rPr>
        <sz val="11"/>
        <color indexed="8"/>
        <rFont val="Arial"/>
        <family val="2"/>
      </rPr>
      <t>а) – ширина на основата 710 мм</t>
    </r>
  </si>
  <si>
    <t>стелаж 70/80/25</t>
  </si>
  <si>
    <t>стелаж 42/58/162 с междурафтия подходящ за класьори</t>
  </si>
  <si>
    <t>общо</t>
  </si>
  <si>
    <t>ТЕХНИЧЕСКА СПЕЦИФИКАЦИЯ</t>
  </si>
  <si>
    <t>Наименование/технически характеристики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</si>
  <si>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</si>
  <si>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НАСТОЛЕН ПЕРСОНАЛЕН КОМПЮТЪР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</si>
  <si>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</si>
  <si>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LCD МОНИТОР</t>
  </si>
  <si>
    <t>Тип на дисплея: LCD; Размер на екрана: 21,5 инча; Макс. разделителна способност: 1920x1080/60 Hz; Яркост: 250 cd/m2; Време за реакция: 5 ms; Статичен контраст: 1000:1 20 000 000; 1 DCR; Интерфейси: 1 VGA; 1 DVI-D</t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</si>
  <si>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</si>
  <si>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Лазерно мултифункционално устройство – принтер, скенер, копир, факс</t>
  </si>
  <si>
    <t>монохромен, с висока резолюция и скорост на принтиране и сканиране,  месечно натоварване min 50 000 стр., тип на скенера Flatbed and adf, факс</t>
  </si>
  <si>
    <t>Процесор: Intel Pentium G3260 Intel HD Graphics, 3,30 GHz, 3 MB total cache, dual core/2 threads, LGA1150; Памет: 8GB DDR3-1600 MHz DDR3 SDRAM; Видео контролер: Външен 1GB DDR3; Аудио контролер: Интегриран; Мрежов адаптер: Интегриран Gigabit Ethernet; Твърд диск: 1 TB 7200 rpm SATA 3.0 Gb/s; Оптично устройство: 16х DVD+/- RW, Single and Dual layer; Портове Вход/Изход: 4 USB 2.0,RJ-45, DVI-D, VGA, headphone, microphone,audio in, audio out; Клавиатура: USB, Стандартна 105 Клавиша, Кирилица; Мишка: USB, Оптична, 2 бутона със скрол; Кутия: Mini Tower Case;</t>
  </si>
  <si>
    <t>Доставка и монтаж на  настолен компютър съгласно приложената спецификация или по-добри показатели</t>
  </si>
  <si>
    <t>Доставка и монтаж на мултифункционално устройство съгласно приложената спецификация или подобри показатели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</si>
</sst>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_л_в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 ;\-0.00\ "/>
    <numFmt numFmtId="186" formatCode="#,##0.00\ &quot;лв&quot;"/>
    <numFmt numFmtId="187" formatCode="0.000"/>
    <numFmt numFmtId="188" formatCode="&quot;Да&quot;;&quot;Да&quot;;&quot;Не&quot;"/>
    <numFmt numFmtId="189" formatCode="&quot;Истина&quot;;&quot; Истина &quot;;&quot; Неистина &quot;"/>
    <numFmt numFmtId="190" formatCode="&quot;Включено&quot;;&quot; Включено &quot;;&quot; Изключено &quot;"/>
    <numFmt numFmtId="191" formatCode="[$¥€-2]\ #,##0.00_);[Red]\([$¥€-2]\ #,##0.00\)"/>
    <numFmt numFmtId="192" formatCode="0.0"/>
    <numFmt numFmtId="193" formatCode="0.00000000"/>
    <numFmt numFmtId="194" formatCode="0.0000000"/>
    <numFmt numFmtId="195" formatCode="0.000000"/>
    <numFmt numFmtId="196" formatCode="0.00000"/>
    <numFmt numFmtId="197" formatCode="0.0000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8" borderId="6" applyNumberFormat="0" applyAlignment="0" applyProtection="0"/>
    <xf numFmtId="0" fontId="45" fillId="28" borderId="2" applyNumberFormat="0" applyAlignment="0" applyProtection="0"/>
    <xf numFmtId="0" fontId="46" fillId="29" borderId="7" applyNumberFormat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180" fontId="4" fillId="0" borderId="0" xfId="0" applyNumberFormat="1" applyFont="1" applyAlignment="1">
      <alignment/>
    </xf>
    <xf numFmtId="18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80" fontId="8" fillId="0" borderId="12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2" borderId="10" xfId="0" applyFont="1" applyFill="1" applyBorder="1" applyAlignment="1">
      <alignment/>
    </xf>
    <xf numFmtId="180" fontId="8" fillId="32" borderId="12" xfId="0" applyNumberFormat="1" applyFont="1" applyFill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54" fillId="33" borderId="13" xfId="0" applyFont="1" applyFill="1" applyBorder="1" applyAlignment="1">
      <alignment vertical="top" wrapText="1"/>
    </xf>
    <xf numFmtId="0" fontId="7" fillId="0" borderId="11" xfId="0" applyFont="1" applyBorder="1" applyAlignment="1">
      <alignment horizontal="center"/>
    </xf>
    <xf numFmtId="0" fontId="8" fillId="33" borderId="13" xfId="0" applyFont="1" applyFill="1" applyBorder="1" applyAlignment="1">
      <alignment vertical="top" wrapText="1"/>
    </xf>
    <xf numFmtId="0" fontId="8" fillId="33" borderId="14" xfId="0" applyFont="1" applyFill="1" applyBorder="1" applyAlignment="1">
      <alignment vertical="top" wrapText="1"/>
    </xf>
    <xf numFmtId="0" fontId="8" fillId="33" borderId="15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horizontal="center"/>
    </xf>
    <xf numFmtId="2" fontId="8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180" fontId="8" fillId="33" borderId="12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54" fillId="33" borderId="15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80" fontId="10" fillId="0" borderId="10" xfId="0" applyNumberFormat="1" applyFont="1" applyBorder="1" applyAlignment="1">
      <alignment horizontal="right"/>
    </xf>
    <xf numFmtId="180" fontId="0" fillId="0" borderId="10" xfId="0" applyNumberFormat="1" applyFont="1" applyBorder="1" applyAlignment="1">
      <alignment/>
    </xf>
    <xf numFmtId="0" fontId="11" fillId="0" borderId="0" xfId="0" applyFont="1" applyAlignment="1">
      <alignment horizontal="left"/>
    </xf>
    <xf numFmtId="49" fontId="8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2" fontId="0" fillId="0" borderId="0" xfId="0" applyNumberFormat="1" applyFont="1" applyAlignment="1">
      <alignment horizontal="right" indent="1"/>
    </xf>
    <xf numFmtId="2" fontId="54" fillId="33" borderId="11" xfId="0" applyNumberFormat="1" applyFont="1" applyFill="1" applyBorder="1" applyAlignment="1">
      <alignment horizontal="center"/>
    </xf>
    <xf numFmtId="180" fontId="8" fillId="32" borderId="16" xfId="0" applyNumberFormat="1" applyFont="1" applyFill="1" applyBorder="1" applyAlignment="1">
      <alignment horizontal="right" vertical="center"/>
    </xf>
    <xf numFmtId="180" fontId="0" fillId="33" borderId="0" xfId="0" applyNumberFormat="1" applyFont="1" applyFill="1" applyBorder="1" applyAlignment="1">
      <alignment/>
    </xf>
    <xf numFmtId="0" fontId="53" fillId="0" borderId="0" xfId="0" applyFont="1" applyBorder="1" applyAlignment="1">
      <alignment horizontal="right"/>
    </xf>
    <xf numFmtId="0" fontId="0" fillId="0" borderId="0" xfId="56" applyFont="1">
      <alignment/>
      <protection/>
    </xf>
    <xf numFmtId="0" fontId="0" fillId="0" borderId="0" xfId="56" applyFont="1" applyAlignment="1">
      <alignment/>
      <protection/>
    </xf>
    <xf numFmtId="0" fontId="4" fillId="0" borderId="0" xfId="56" applyFont="1" applyBorder="1" applyAlignment="1">
      <alignment horizontal="center"/>
      <protection/>
    </xf>
    <xf numFmtId="0" fontId="13" fillId="0" borderId="17" xfId="56" applyFont="1" applyBorder="1" applyAlignment="1">
      <alignment horizontal="center"/>
      <protection/>
    </xf>
    <xf numFmtId="0" fontId="13" fillId="0" borderId="18" xfId="56" applyFont="1" applyBorder="1" applyAlignment="1">
      <alignment horizontal="center"/>
      <protection/>
    </xf>
    <xf numFmtId="0" fontId="13" fillId="0" borderId="19" xfId="56" applyFont="1" applyBorder="1" applyAlignment="1">
      <alignment horizontal="center"/>
      <protection/>
    </xf>
    <xf numFmtId="0" fontId="7" fillId="0" borderId="13" xfId="56" applyFont="1" applyBorder="1" applyAlignment="1">
      <alignment horizontal="center"/>
      <protection/>
    </xf>
    <xf numFmtId="0" fontId="7" fillId="0" borderId="20" xfId="56" applyFont="1" applyBorder="1" applyAlignment="1">
      <alignment horizontal="center"/>
      <protection/>
    </xf>
    <xf numFmtId="0" fontId="7" fillId="0" borderId="10" xfId="56" applyFont="1" applyBorder="1" applyAlignment="1">
      <alignment horizontal="center"/>
      <protection/>
    </xf>
    <xf numFmtId="0" fontId="8" fillId="0" borderId="11" xfId="56" applyFont="1" applyBorder="1" applyAlignment="1">
      <alignment horizontal="center"/>
      <protection/>
    </xf>
    <xf numFmtId="2" fontId="8" fillId="0" borderId="11" xfId="56" applyNumberFormat="1" applyFont="1" applyBorder="1" applyAlignment="1">
      <alignment horizontal="center"/>
      <protection/>
    </xf>
    <xf numFmtId="49" fontId="8" fillId="0" borderId="10" xfId="56" applyNumberFormat="1" applyFont="1" applyBorder="1" applyAlignment="1">
      <alignment horizontal="center"/>
      <protection/>
    </xf>
    <xf numFmtId="0" fontId="8" fillId="0" borderId="10" xfId="56" applyFont="1" applyBorder="1" applyAlignment="1">
      <alignment vertical="justify"/>
      <protection/>
    </xf>
    <xf numFmtId="0" fontId="8" fillId="0" borderId="10" xfId="56" applyFont="1" applyBorder="1" applyAlignment="1">
      <alignment horizontal="center"/>
      <protection/>
    </xf>
    <xf numFmtId="2" fontId="8" fillId="32" borderId="10" xfId="56" applyNumberFormat="1" applyFont="1" applyFill="1" applyBorder="1" applyAlignment="1">
      <alignment horizontal="center"/>
      <protection/>
    </xf>
    <xf numFmtId="49" fontId="7" fillId="0" borderId="10" xfId="56" applyNumberFormat="1" applyFont="1" applyBorder="1" applyAlignment="1">
      <alignment horizontal="center"/>
      <protection/>
    </xf>
    <xf numFmtId="0" fontId="8" fillId="0" borderId="10" xfId="56" applyFont="1" applyBorder="1">
      <alignment/>
      <protection/>
    </xf>
    <xf numFmtId="0" fontId="4" fillId="0" borderId="0" xfId="56" applyFont="1" applyAlignment="1">
      <alignment horizontal="right"/>
      <protection/>
    </xf>
    <xf numFmtId="0" fontId="4" fillId="0" borderId="0" xfId="56" applyFont="1">
      <alignment/>
      <protection/>
    </xf>
    <xf numFmtId="180" fontId="4" fillId="0" borderId="0" xfId="56" applyNumberFormat="1" applyFont="1">
      <alignment/>
      <protection/>
    </xf>
    <xf numFmtId="180" fontId="8" fillId="32" borderId="10" xfId="56" applyNumberFormat="1" applyFont="1" applyFill="1" applyBorder="1" applyAlignment="1">
      <alignment horizontal="right" vertical="center"/>
      <protection/>
    </xf>
    <xf numFmtId="49" fontId="8" fillId="0" borderId="0" xfId="56" applyNumberFormat="1" applyFont="1" applyBorder="1" applyAlignment="1">
      <alignment horizontal="center"/>
      <protection/>
    </xf>
    <xf numFmtId="0" fontId="0" fillId="0" borderId="0" xfId="56" applyFont="1" applyAlignment="1">
      <alignment horizontal="left"/>
      <protection/>
    </xf>
    <xf numFmtId="0" fontId="4" fillId="0" borderId="0" xfId="56" applyFont="1" applyAlignment="1">
      <alignment horizontal="center"/>
      <protection/>
    </xf>
    <xf numFmtId="0" fontId="7" fillId="0" borderId="0" xfId="56" applyFont="1" applyAlignment="1">
      <alignment horizontal="right"/>
      <protection/>
    </xf>
    <xf numFmtId="186" fontId="4" fillId="0" borderId="0" xfId="56" applyNumberFormat="1" applyFont="1" applyAlignment="1">
      <alignment horizontal="center"/>
      <protection/>
    </xf>
    <xf numFmtId="0" fontId="53" fillId="0" borderId="0" xfId="56" applyFont="1" applyAlignment="1">
      <alignment horizontal="right"/>
      <protection/>
    </xf>
    <xf numFmtId="0" fontId="8" fillId="0" borderId="0" xfId="56" applyFont="1" applyAlignment="1">
      <alignment horizontal="left"/>
      <protection/>
    </xf>
    <xf numFmtId="0" fontId="8" fillId="0" borderId="0" xfId="56" applyFont="1">
      <alignment/>
      <protection/>
    </xf>
    <xf numFmtId="0" fontId="53" fillId="0" borderId="0" xfId="56" applyFont="1">
      <alignment/>
      <protection/>
    </xf>
    <xf numFmtId="0" fontId="12" fillId="0" borderId="0" xfId="56" applyFont="1">
      <alignment/>
      <protection/>
    </xf>
    <xf numFmtId="0" fontId="8" fillId="0" borderId="0" xfId="56" applyFont="1" applyBorder="1">
      <alignment/>
      <protection/>
    </xf>
    <xf numFmtId="0" fontId="8" fillId="0" borderId="0" xfId="56" applyFont="1" applyBorder="1" applyAlignment="1">
      <alignment horizontal="center"/>
      <protection/>
    </xf>
    <xf numFmtId="2" fontId="8" fillId="0" borderId="0" xfId="56" applyNumberFormat="1" applyFont="1" applyBorder="1" applyAlignment="1">
      <alignment horizontal="center"/>
      <protection/>
    </xf>
    <xf numFmtId="180" fontId="7" fillId="0" borderId="0" xfId="56" applyNumberFormat="1" applyFont="1" applyBorder="1" applyAlignment="1">
      <alignment horizontal="right" vertical="center"/>
      <protection/>
    </xf>
    <xf numFmtId="180" fontId="0" fillId="33" borderId="0" xfId="56" applyNumberFormat="1" applyFont="1" applyFill="1">
      <alignment/>
      <protection/>
    </xf>
    <xf numFmtId="180" fontId="7" fillId="0" borderId="10" xfId="56" applyNumberFormat="1" applyFont="1" applyBorder="1" applyAlignment="1">
      <alignment horizontal="right" vertical="center"/>
      <protection/>
    </xf>
    <xf numFmtId="0" fontId="8" fillId="0" borderId="21" xfId="56" applyFont="1" applyBorder="1">
      <alignment/>
      <protection/>
    </xf>
    <xf numFmtId="0" fontId="8" fillId="32" borderId="22" xfId="56" applyFont="1" applyFill="1" applyBorder="1">
      <alignment/>
      <protection/>
    </xf>
    <xf numFmtId="180" fontId="8" fillId="0" borderId="10" xfId="56" applyNumberFormat="1" applyFont="1" applyBorder="1" applyAlignment="1">
      <alignment horizontal="right" vertical="center"/>
      <protection/>
    </xf>
    <xf numFmtId="180" fontId="7" fillId="32" borderId="10" xfId="56" applyNumberFormat="1" applyFont="1" applyFill="1" applyBorder="1" applyAlignment="1">
      <alignment horizontal="right" vertical="center"/>
      <protection/>
    </xf>
    <xf numFmtId="0" fontId="54" fillId="33" borderId="14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 wrapText="1"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180" fontId="7" fillId="0" borderId="24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180" fontId="4" fillId="0" borderId="10" xfId="0" applyNumberFormat="1" applyFont="1" applyBorder="1" applyAlignment="1">
      <alignment/>
    </xf>
    <xf numFmtId="180" fontId="0" fillId="34" borderId="10" xfId="0" applyNumberFormat="1" applyFont="1" applyFill="1" applyBorder="1" applyAlignment="1">
      <alignment/>
    </xf>
    <xf numFmtId="0" fontId="14" fillId="0" borderId="0" xfId="0" applyFont="1" applyAlignment="1">
      <alignment vertical="center"/>
    </xf>
    <xf numFmtId="0" fontId="15" fillId="35" borderId="25" xfId="0" applyFont="1" applyFill="1" applyBorder="1" applyAlignment="1">
      <alignment horizontal="center" vertical="center" wrapText="1"/>
    </xf>
    <xf numFmtId="0" fontId="15" fillId="35" borderId="26" xfId="0" applyFont="1" applyFill="1" applyBorder="1" applyAlignment="1">
      <alignment horizontal="center" vertical="center" wrapText="1"/>
    </xf>
    <xf numFmtId="0" fontId="15" fillId="35" borderId="27" xfId="0" applyFont="1" applyFill="1" applyBorder="1" applyAlignment="1">
      <alignment horizontal="center" vertical="center" wrapText="1"/>
    </xf>
    <xf numFmtId="0" fontId="14" fillId="35" borderId="27" xfId="0" applyFont="1" applyFill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5" fillId="0" borderId="0" xfId="0" applyFont="1" applyAlignment="1">
      <alignment horizontal="center" vertical="justify"/>
    </xf>
    <xf numFmtId="0" fontId="6" fillId="0" borderId="0" xfId="0" applyFont="1" applyBorder="1" applyAlignment="1">
      <alignment horizontal="center" vertical="justify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4" fillId="0" borderId="31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5" fillId="0" borderId="0" xfId="56" applyFont="1" applyAlignment="1">
      <alignment horizontal="center" vertical="justify"/>
      <protection/>
    </xf>
    <xf numFmtId="0" fontId="6" fillId="0" borderId="0" xfId="56" applyFont="1" applyBorder="1" applyAlignment="1">
      <alignment horizontal="center" vertical="justify"/>
      <protection/>
    </xf>
    <xf numFmtId="0" fontId="7" fillId="0" borderId="28" xfId="56" applyFont="1" applyBorder="1" applyAlignment="1">
      <alignment horizontal="center"/>
      <protection/>
    </xf>
    <xf numFmtId="0" fontId="7" fillId="0" borderId="30" xfId="56" applyFont="1" applyBorder="1" applyAlignment="1">
      <alignment horizontal="center"/>
      <protection/>
    </xf>
    <xf numFmtId="0" fontId="14" fillId="35" borderId="31" xfId="0" applyFont="1" applyFill="1" applyBorder="1" applyAlignment="1">
      <alignment horizontal="left" vertical="center" wrapText="1" indent="4"/>
    </xf>
    <xf numFmtId="0" fontId="14" fillId="35" borderId="15" xfId="0" applyFont="1" applyFill="1" applyBorder="1" applyAlignment="1">
      <alignment horizontal="left" vertical="center" wrapText="1" indent="4"/>
    </xf>
    <xf numFmtId="0" fontId="14" fillId="35" borderId="31" xfId="0" applyFont="1" applyFill="1" applyBorder="1" applyAlignment="1">
      <alignment vertical="center" wrapText="1"/>
    </xf>
    <xf numFmtId="0" fontId="14" fillId="35" borderId="15" xfId="0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4" fillId="35" borderId="32" xfId="0" applyFont="1" applyFill="1" applyBorder="1" applyAlignment="1">
      <alignment horizontal="left" vertical="center" wrapText="1" indent="4"/>
    </xf>
    <xf numFmtId="0" fontId="14" fillId="35" borderId="32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0"/>
  <sheetViews>
    <sheetView zoomScalePageLayoutView="0" workbookViewId="0" topLeftCell="A10">
      <selection activeCell="M24" sqref="M24"/>
    </sheetView>
  </sheetViews>
  <sheetFormatPr defaultColWidth="8.8515625" defaultRowHeight="12.75"/>
  <cols>
    <col min="1" max="1" width="5.421875" style="8" customWidth="1"/>
    <col min="2" max="2" width="86.7109375" style="8" customWidth="1"/>
    <col min="3" max="3" width="6.28125" style="8" customWidth="1"/>
    <col min="4" max="4" width="7.421875" style="8" customWidth="1"/>
    <col min="5" max="5" width="10.140625" style="8" customWidth="1"/>
    <col min="6" max="6" width="0.2890625" style="8" hidden="1" customWidth="1"/>
    <col min="7" max="7" width="15.140625" style="8" customWidth="1"/>
    <col min="8" max="16384" width="8.8515625" style="8" customWidth="1"/>
  </cols>
  <sheetData>
    <row r="1" ht="18" customHeight="1"/>
    <row r="2" ht="5.25" customHeight="1" hidden="1"/>
    <row r="3" spans="1:7" ht="19.5" customHeight="1">
      <c r="A3" s="105" t="s">
        <v>0</v>
      </c>
      <c r="B3" s="105"/>
      <c r="C3" s="105"/>
      <c r="D3" s="105"/>
      <c r="E3" s="105"/>
      <c r="F3" s="105"/>
      <c r="G3" s="105"/>
    </row>
    <row r="4" spans="1:7" ht="31.5" customHeight="1">
      <c r="A4" s="106" t="s">
        <v>34</v>
      </c>
      <c r="B4" s="106"/>
      <c r="C4" s="106"/>
      <c r="D4" s="106"/>
      <c r="E4" s="106"/>
      <c r="F4" s="106"/>
      <c r="G4" s="106"/>
    </row>
    <row r="5" spans="1:7" ht="18.75" customHeight="1" thickBot="1">
      <c r="A5" s="13"/>
      <c r="B5" s="92" t="s">
        <v>59</v>
      </c>
      <c r="C5" s="93" t="s">
        <v>58</v>
      </c>
      <c r="D5" s="93" t="s">
        <v>2</v>
      </c>
      <c r="E5" s="94" t="s">
        <v>60</v>
      </c>
      <c r="F5" s="92"/>
      <c r="G5" s="95" t="s">
        <v>69</v>
      </c>
    </row>
    <row r="6" spans="1:7" ht="12.75" customHeight="1" thickBot="1">
      <c r="A6" s="17"/>
      <c r="B6" s="107" t="s">
        <v>18</v>
      </c>
      <c r="C6" s="108"/>
      <c r="D6" s="108"/>
      <c r="E6" s="108"/>
      <c r="F6" s="108"/>
      <c r="G6" s="109"/>
    </row>
    <row r="7" spans="1:7" ht="12.75" customHeight="1" thickBot="1">
      <c r="A7" s="17" t="s">
        <v>17</v>
      </c>
      <c r="B7" s="19" t="s">
        <v>36</v>
      </c>
      <c r="C7" s="14" t="s">
        <v>2</v>
      </c>
      <c r="D7" s="30">
        <v>3</v>
      </c>
      <c r="E7" s="31"/>
      <c r="F7" s="10"/>
      <c r="G7" s="12"/>
    </row>
    <row r="8" spans="1:7" ht="12.75" customHeight="1" thickBot="1">
      <c r="A8" s="17" t="s">
        <v>1</v>
      </c>
      <c r="B8" s="19" t="s">
        <v>57</v>
      </c>
      <c r="C8" s="14" t="s">
        <v>2</v>
      </c>
      <c r="D8" s="24">
        <v>7</v>
      </c>
      <c r="E8" s="25"/>
      <c r="F8" s="20"/>
      <c r="G8" s="12"/>
    </row>
    <row r="9" spans="1:7" ht="12.75" customHeight="1" thickBot="1">
      <c r="A9" s="17" t="s">
        <v>3</v>
      </c>
      <c r="B9" s="19" t="s">
        <v>29</v>
      </c>
      <c r="C9" s="11" t="s">
        <v>2</v>
      </c>
      <c r="D9" s="24">
        <v>3</v>
      </c>
      <c r="E9" s="25"/>
      <c r="F9" s="20"/>
      <c r="G9" s="12"/>
    </row>
    <row r="10" spans="1:7" ht="12.75" customHeight="1" thickBot="1">
      <c r="A10" s="17" t="s">
        <v>4</v>
      </c>
      <c r="B10" s="21" t="s">
        <v>30</v>
      </c>
      <c r="C10" s="11" t="s">
        <v>2</v>
      </c>
      <c r="D10" s="24">
        <v>12</v>
      </c>
      <c r="E10" s="25"/>
      <c r="F10" s="20"/>
      <c r="G10" s="12"/>
    </row>
    <row r="11" spans="1:7" ht="12.75" customHeight="1" thickBot="1">
      <c r="A11" s="17" t="s">
        <v>5</v>
      </c>
      <c r="B11" s="19" t="s">
        <v>19</v>
      </c>
      <c r="C11" s="11" t="s">
        <v>2</v>
      </c>
      <c r="D11" s="24">
        <v>3</v>
      </c>
      <c r="E11" s="45"/>
      <c r="F11" s="20"/>
      <c r="G11" s="12"/>
    </row>
    <row r="12" spans="1:7" ht="12.75" customHeight="1" thickBot="1">
      <c r="A12" s="17" t="s">
        <v>6</v>
      </c>
      <c r="B12" s="90" t="s">
        <v>61</v>
      </c>
      <c r="C12" s="11" t="s">
        <v>2</v>
      </c>
      <c r="D12" s="24">
        <v>1</v>
      </c>
      <c r="E12" s="45"/>
      <c r="F12" s="20"/>
      <c r="G12" s="12"/>
    </row>
    <row r="13" spans="1:7" ht="12.75" customHeight="1" thickBot="1">
      <c r="A13" s="17" t="s">
        <v>7</v>
      </c>
      <c r="B13" s="90" t="s">
        <v>65</v>
      </c>
      <c r="C13" s="11" t="s">
        <v>2</v>
      </c>
      <c r="D13" s="24">
        <v>2</v>
      </c>
      <c r="E13" s="45"/>
      <c r="F13" s="20"/>
      <c r="G13" s="12"/>
    </row>
    <row r="14" spans="1:7" ht="12.75" customHeight="1" thickBot="1">
      <c r="A14" s="17" t="s">
        <v>8</v>
      </c>
      <c r="B14" s="22" t="s">
        <v>32</v>
      </c>
      <c r="C14" s="11" t="s">
        <v>2</v>
      </c>
      <c r="D14" s="24">
        <v>5</v>
      </c>
      <c r="E14" s="25"/>
      <c r="F14" s="20"/>
      <c r="G14" s="12"/>
    </row>
    <row r="15" spans="1:7" s="28" customFormat="1" ht="29.25" thickBot="1">
      <c r="A15" s="17" t="s">
        <v>9</v>
      </c>
      <c r="B15" s="23" t="s">
        <v>27</v>
      </c>
      <c r="C15" s="24" t="s">
        <v>2</v>
      </c>
      <c r="D15" s="24">
        <v>12</v>
      </c>
      <c r="E15" s="25"/>
      <c r="F15" s="26"/>
      <c r="G15" s="27"/>
    </row>
    <row r="16" spans="1:7" s="28" customFormat="1" ht="15.75" thickBot="1">
      <c r="A16" s="17" t="s">
        <v>20</v>
      </c>
      <c r="B16" s="29" t="s">
        <v>26</v>
      </c>
      <c r="C16" s="30" t="s">
        <v>2</v>
      </c>
      <c r="D16" s="30">
        <v>5</v>
      </c>
      <c r="E16" s="31"/>
      <c r="F16" s="32"/>
      <c r="G16" s="27"/>
    </row>
    <row r="17" spans="1:7" s="28" customFormat="1" ht="17.25" customHeight="1" thickBot="1">
      <c r="A17" s="17" t="s">
        <v>10</v>
      </c>
      <c r="B17" s="23" t="s">
        <v>28</v>
      </c>
      <c r="C17" s="30" t="s">
        <v>2</v>
      </c>
      <c r="D17" s="30">
        <v>12</v>
      </c>
      <c r="E17" s="31"/>
      <c r="F17" s="32"/>
      <c r="G17" s="27"/>
    </row>
    <row r="18" spans="1:7" s="28" customFormat="1" ht="30" customHeight="1" thickBot="1">
      <c r="A18" s="17" t="s">
        <v>11</v>
      </c>
      <c r="B18" s="23" t="s">
        <v>66</v>
      </c>
      <c r="C18" s="30" t="s">
        <v>13</v>
      </c>
      <c r="D18" s="30">
        <v>8</v>
      </c>
      <c r="E18" s="25"/>
      <c r="F18" s="32"/>
      <c r="G18" s="27"/>
    </row>
    <row r="19" spans="1:7" s="28" customFormat="1" ht="30" customHeight="1">
      <c r="A19" s="17" t="s">
        <v>12</v>
      </c>
      <c r="B19" s="91" t="s">
        <v>67</v>
      </c>
      <c r="C19" s="30" t="s">
        <v>13</v>
      </c>
      <c r="D19" s="30">
        <v>10</v>
      </c>
      <c r="E19" s="25"/>
      <c r="F19" s="32"/>
      <c r="G19" s="27"/>
    </row>
    <row r="20" spans="1:7" s="28" customFormat="1" ht="12.75" customHeight="1">
      <c r="A20" s="17" t="s">
        <v>62</v>
      </c>
      <c r="B20" s="32" t="s">
        <v>25</v>
      </c>
      <c r="C20" s="30" t="s">
        <v>2</v>
      </c>
      <c r="D20" s="30">
        <v>20</v>
      </c>
      <c r="E20" s="25"/>
      <c r="F20" s="32"/>
      <c r="G20" s="27"/>
    </row>
    <row r="21" spans="1:7" s="28" customFormat="1" ht="12.75" customHeight="1">
      <c r="A21" s="17" t="s">
        <v>63</v>
      </c>
      <c r="B21" s="91" t="s">
        <v>68</v>
      </c>
      <c r="C21" s="30" t="s">
        <v>2</v>
      </c>
      <c r="D21" s="30">
        <v>1</v>
      </c>
      <c r="E21" s="25"/>
      <c r="F21" s="32"/>
      <c r="G21" s="27"/>
    </row>
    <row r="22" spans="1:7" ht="12.75" customHeight="1">
      <c r="A22" s="17" t="s">
        <v>64</v>
      </c>
      <c r="B22" s="18" t="s">
        <v>21</v>
      </c>
      <c r="C22" s="14" t="s">
        <v>2</v>
      </c>
      <c r="D22" s="30">
        <v>3</v>
      </c>
      <c r="E22" s="31"/>
      <c r="F22" s="15"/>
      <c r="G22" s="16"/>
    </row>
    <row r="23" spans="1:7" ht="12.75" customHeight="1">
      <c r="A23" s="33"/>
      <c r="B23" s="34"/>
      <c r="C23" s="34"/>
      <c r="D23" s="34"/>
      <c r="E23" s="3"/>
      <c r="F23" s="35"/>
      <c r="G23" s="36">
        <f>SUM(G7:G22)</f>
        <v>0</v>
      </c>
    </row>
    <row r="24" spans="1:7" ht="12.75" customHeight="1">
      <c r="A24" s="37"/>
      <c r="B24" s="6"/>
      <c r="C24" s="2"/>
      <c r="D24" s="4"/>
      <c r="E24" s="96" t="s">
        <v>22</v>
      </c>
      <c r="F24" s="96"/>
      <c r="G24" s="46">
        <f>G23*20/100</f>
        <v>0</v>
      </c>
    </row>
    <row r="25" spans="1:7" ht="12.75" customHeight="1">
      <c r="A25" s="38"/>
      <c r="B25" s="8" t="s">
        <v>54</v>
      </c>
      <c r="C25" s="1"/>
      <c r="D25" s="2"/>
      <c r="E25" s="97" t="s">
        <v>33</v>
      </c>
      <c r="F25" s="3"/>
      <c r="G25" s="98">
        <f>SUM(G23:G24)</f>
        <v>0</v>
      </c>
    </row>
    <row r="26" spans="1:7" ht="12.75" customHeight="1">
      <c r="A26" s="38"/>
      <c r="B26" s="8" t="s">
        <v>23</v>
      </c>
      <c r="C26" s="1"/>
      <c r="D26" s="2"/>
      <c r="E26" s="4"/>
      <c r="G26" s="47"/>
    </row>
    <row r="27" spans="1:7" ht="12.75" customHeight="1">
      <c r="A27" s="38"/>
      <c r="B27" s="8" t="s">
        <v>55</v>
      </c>
      <c r="C27" s="1"/>
      <c r="D27" s="2"/>
      <c r="E27" s="4"/>
      <c r="G27" s="47"/>
    </row>
    <row r="28" spans="1:7" ht="12.75" customHeight="1">
      <c r="A28" s="38"/>
      <c r="B28" s="8" t="s">
        <v>24</v>
      </c>
      <c r="C28" s="1"/>
      <c r="D28" s="2"/>
      <c r="E28" s="4"/>
      <c r="G28" s="47"/>
    </row>
    <row r="29" spans="1:7" ht="12.75" customHeight="1">
      <c r="A29" s="38"/>
      <c r="B29" s="7"/>
      <c r="C29" s="1"/>
      <c r="D29" s="2"/>
      <c r="E29" s="4"/>
      <c r="G29" s="47"/>
    </row>
    <row r="30" spans="1:7" ht="12.75" customHeight="1">
      <c r="A30" s="38"/>
      <c r="B30" s="7" t="s">
        <v>35</v>
      </c>
      <c r="C30" s="1"/>
      <c r="D30" s="2"/>
      <c r="E30" s="4"/>
      <c r="G30" s="47"/>
    </row>
    <row r="31" spans="1:7" ht="12.75" customHeight="1">
      <c r="A31" s="1"/>
      <c r="B31" s="39"/>
      <c r="C31" s="6"/>
      <c r="D31" s="2"/>
      <c r="E31" s="5"/>
      <c r="G31" s="48"/>
    </row>
    <row r="32" spans="1:2" ht="12.75" customHeight="1">
      <c r="A32" s="40"/>
      <c r="B32" s="8" t="s">
        <v>14</v>
      </c>
    </row>
    <row r="33" spans="1:7" ht="12.75" customHeight="1">
      <c r="A33" s="40"/>
      <c r="E33" s="8">
        <f>E18*1.2</f>
        <v>0</v>
      </c>
      <c r="G33" s="44"/>
    </row>
    <row r="34" spans="1:7" ht="12.75" customHeight="1">
      <c r="A34" s="40"/>
      <c r="B34" s="8" t="s">
        <v>31</v>
      </c>
      <c r="G34" s="44"/>
    </row>
    <row r="35" spans="1:7" ht="12.75" customHeight="1">
      <c r="A35" s="40"/>
      <c r="G35" s="44"/>
    </row>
    <row r="36" spans="1:7" ht="12.75" customHeight="1">
      <c r="A36" s="41"/>
      <c r="B36" s="41"/>
      <c r="G36" s="44"/>
    </row>
    <row r="37" spans="1:7" ht="12.75" customHeight="1">
      <c r="A37" s="6"/>
      <c r="B37" s="8" t="s">
        <v>15</v>
      </c>
      <c r="G37" s="44"/>
    </row>
    <row r="38" spans="1:7" ht="12.75" customHeight="1">
      <c r="A38" s="1"/>
      <c r="G38" s="44"/>
    </row>
    <row r="39" spans="1:7" ht="12.75" customHeight="1">
      <c r="A39" s="6"/>
      <c r="G39" s="44"/>
    </row>
    <row r="40" ht="12.75" customHeight="1">
      <c r="B40" s="8" t="s">
        <v>16</v>
      </c>
    </row>
    <row r="41" ht="12.75" customHeight="1">
      <c r="D41" s="9"/>
    </row>
    <row r="42" spans="1:5" ht="12.75" customHeight="1">
      <c r="A42" s="42"/>
      <c r="B42" s="8" t="s">
        <v>56</v>
      </c>
      <c r="E42" s="9"/>
    </row>
    <row r="43" ht="12.75" customHeight="1">
      <c r="A43" s="42"/>
    </row>
    <row r="44" ht="12.75" customHeight="1">
      <c r="A44" s="42"/>
    </row>
    <row r="45" ht="12.75" customHeight="1">
      <c r="A45" s="42"/>
    </row>
    <row r="46" ht="12.75" customHeight="1">
      <c r="A46" s="42"/>
    </row>
    <row r="47" ht="12.75" customHeight="1">
      <c r="B47" s="43"/>
    </row>
    <row r="48" spans="2:7" ht="17.25" customHeight="1">
      <c r="B48" s="42"/>
      <c r="C48" s="43"/>
      <c r="D48" s="43"/>
      <c r="E48" s="43"/>
      <c r="F48" s="43"/>
      <c r="G48" s="43"/>
    </row>
    <row r="49" spans="2:7" ht="15.75" customHeight="1">
      <c r="B49" s="42"/>
      <c r="C49" s="42"/>
      <c r="D49" s="42"/>
      <c r="E49" s="42"/>
      <c r="F49" s="42"/>
      <c r="G49" s="42"/>
    </row>
    <row r="50" spans="3:7" ht="15.75" customHeight="1">
      <c r="C50" s="42"/>
      <c r="D50" s="42"/>
      <c r="E50" s="42"/>
      <c r="F50" s="42"/>
      <c r="G50" s="42"/>
    </row>
    <row r="51" ht="15" customHeight="1"/>
    <row r="52" ht="15.75" customHeight="1"/>
    <row r="53" ht="14.25" customHeight="1"/>
    <row r="54" ht="14.25" customHeight="1"/>
    <row r="55" ht="15" customHeight="1"/>
    <row r="56" ht="15.75" customHeight="1"/>
    <row r="57" ht="15" customHeight="1"/>
    <row r="58" ht="16.5" customHeight="1"/>
    <row r="59" ht="16.5" customHeight="1"/>
    <row r="60" ht="15.75" customHeight="1"/>
    <row r="61" ht="15" customHeight="1"/>
    <row r="62" ht="15.75" customHeight="1"/>
    <row r="63" ht="15.75" customHeight="1"/>
    <row r="64" ht="14.25" customHeight="1"/>
    <row r="65" ht="14.25" customHeight="1"/>
    <row r="66" ht="14.25" customHeight="1"/>
    <row r="67" ht="17.25" customHeight="1"/>
    <row r="68" ht="16.5" customHeight="1"/>
    <row r="69" ht="15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0.25" customHeight="1"/>
    <row r="77" ht="20.25" customHeight="1"/>
    <row r="78" ht="19.5" customHeight="1"/>
    <row r="79" ht="20.25" customHeight="1"/>
    <row r="80" ht="20.25" customHeight="1"/>
    <row r="81" ht="19.5" customHeight="1"/>
    <row r="82" ht="19.5" customHeight="1"/>
    <row r="83" ht="18.75" customHeight="1"/>
    <row r="84" ht="20.25" customHeight="1"/>
    <row r="85" ht="19.5" customHeight="1"/>
    <row r="86" ht="22.5" customHeight="1"/>
    <row r="87" ht="21" customHeight="1"/>
    <row r="88" ht="21" customHeight="1"/>
    <row r="89" ht="18.75" customHeight="1"/>
    <row r="90" ht="15.75" customHeight="1"/>
    <row r="91" ht="21.75" customHeight="1"/>
  </sheetData>
  <sheetProtection/>
  <mergeCells count="3">
    <mergeCell ref="A3:G3"/>
    <mergeCell ref="A4:G4"/>
    <mergeCell ref="B6:G6"/>
  </mergeCells>
  <printOptions/>
  <pageMargins left="0.75" right="0.75" top="1" bottom="1" header="0.5" footer="0.5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6"/>
  <sheetViews>
    <sheetView tabSelected="1" view="pageBreakPreview" zoomScaleSheetLayoutView="100" workbookViewId="0" topLeftCell="A10">
      <selection activeCell="B28" sqref="B28"/>
    </sheetView>
  </sheetViews>
  <sheetFormatPr defaultColWidth="8.8515625" defaultRowHeight="12.75"/>
  <cols>
    <col min="1" max="1" width="5.421875" style="49" customWidth="1"/>
    <col min="2" max="2" width="86.7109375" style="49" customWidth="1"/>
    <col min="3" max="3" width="6.28125" style="49" customWidth="1"/>
    <col min="4" max="4" width="7.421875" style="49" customWidth="1"/>
    <col min="5" max="5" width="10.140625" style="49" customWidth="1"/>
    <col min="6" max="6" width="0.2890625" style="49" hidden="1" customWidth="1"/>
    <col min="7" max="7" width="15.140625" style="49" customWidth="1"/>
    <col min="8" max="16384" width="8.8515625" style="49" customWidth="1"/>
  </cols>
  <sheetData>
    <row r="1" ht="18" customHeight="1"/>
    <row r="2" ht="5.25" customHeight="1" hidden="1"/>
    <row r="3" spans="1:7" ht="19.5" customHeight="1">
      <c r="A3" s="112" t="s">
        <v>0</v>
      </c>
      <c r="B3" s="112"/>
      <c r="C3" s="112"/>
      <c r="D3" s="112"/>
      <c r="E3" s="112"/>
      <c r="F3" s="112"/>
      <c r="G3" s="112"/>
    </row>
    <row r="4" spans="1:8" ht="31.5" customHeight="1">
      <c r="A4" s="113" t="s">
        <v>50</v>
      </c>
      <c r="B4" s="113"/>
      <c r="C4" s="113"/>
      <c r="D4" s="113"/>
      <c r="E4" s="113"/>
      <c r="F4" s="113"/>
      <c r="G4" s="113"/>
      <c r="H4" s="50"/>
    </row>
    <row r="5" spans="1:8" ht="16.5" customHeight="1" thickBot="1">
      <c r="A5" s="51"/>
      <c r="B5" s="51"/>
      <c r="C5" s="51"/>
      <c r="D5" s="51"/>
      <c r="E5" s="51"/>
      <c r="F5" s="51"/>
      <c r="G5" s="51"/>
      <c r="H5" s="50"/>
    </row>
    <row r="6" spans="1:8" ht="17.25" customHeight="1" thickBot="1">
      <c r="A6" s="52" t="s">
        <v>37</v>
      </c>
      <c r="B6" s="53" t="s">
        <v>38</v>
      </c>
      <c r="C6" s="53" t="s">
        <v>39</v>
      </c>
      <c r="D6" s="53" t="s">
        <v>40</v>
      </c>
      <c r="E6" s="53" t="s">
        <v>41</v>
      </c>
      <c r="F6" s="53" t="s">
        <v>42</v>
      </c>
      <c r="G6" s="54" t="s">
        <v>43</v>
      </c>
      <c r="H6" s="50"/>
    </row>
    <row r="7" spans="1:8" ht="15.75" customHeight="1" thickBot="1">
      <c r="A7" s="55" t="s">
        <v>44</v>
      </c>
      <c r="B7" s="114" t="s">
        <v>45</v>
      </c>
      <c r="C7" s="114"/>
      <c r="D7" s="114"/>
      <c r="E7" s="114"/>
      <c r="F7" s="114"/>
      <c r="G7" s="115"/>
      <c r="H7" s="50"/>
    </row>
    <row r="8" spans="1:7" ht="12.75" customHeight="1">
      <c r="A8" s="56" t="s">
        <v>46</v>
      </c>
      <c r="B8" s="57" t="s">
        <v>47</v>
      </c>
      <c r="C8" s="58"/>
      <c r="D8" s="58"/>
      <c r="E8" s="59"/>
      <c r="F8" s="86"/>
      <c r="G8" s="88"/>
    </row>
    <row r="9" spans="1:7" ht="21" customHeight="1">
      <c r="A9" s="60" t="s">
        <v>17</v>
      </c>
      <c r="B9" s="61" t="s">
        <v>81</v>
      </c>
      <c r="C9" s="62" t="s">
        <v>2</v>
      </c>
      <c r="D9" s="62">
        <v>7</v>
      </c>
      <c r="E9" s="63"/>
      <c r="F9" s="87"/>
      <c r="G9" s="69">
        <f>D9*E9</f>
        <v>0</v>
      </c>
    </row>
    <row r="10" spans="1:7" ht="14.25" customHeight="1">
      <c r="A10" s="60"/>
      <c r="B10" s="61"/>
      <c r="C10" s="62"/>
      <c r="D10" s="62"/>
      <c r="E10" s="63"/>
      <c r="F10" s="87"/>
      <c r="G10" s="89">
        <f>SUM(G9:G9)</f>
        <v>0</v>
      </c>
    </row>
    <row r="11" spans="1:7" ht="14.25" customHeight="1">
      <c r="A11" s="60"/>
      <c r="B11" s="61"/>
      <c r="C11" s="62"/>
      <c r="D11" s="62"/>
      <c r="E11" s="63"/>
      <c r="F11" s="87"/>
      <c r="G11" s="89"/>
    </row>
    <row r="12" spans="1:7" ht="12" customHeight="1">
      <c r="A12" s="64" t="s">
        <v>48</v>
      </c>
      <c r="B12" s="57" t="s">
        <v>49</v>
      </c>
      <c r="C12" s="62"/>
      <c r="D12" s="62"/>
      <c r="E12" s="63"/>
      <c r="F12" s="87"/>
      <c r="G12" s="69"/>
    </row>
    <row r="13" spans="1:7" ht="28.5">
      <c r="A13" s="60" t="s">
        <v>17</v>
      </c>
      <c r="B13" s="61" t="s">
        <v>82</v>
      </c>
      <c r="C13" s="62" t="s">
        <v>2</v>
      </c>
      <c r="D13" s="62">
        <v>7</v>
      </c>
      <c r="E13" s="63"/>
      <c r="F13" s="87"/>
      <c r="G13" s="69">
        <f>D13*E13</f>
        <v>0</v>
      </c>
    </row>
    <row r="14" spans="1:7" ht="18.75" customHeight="1">
      <c r="A14" s="60"/>
      <c r="B14" s="65"/>
      <c r="C14" s="58"/>
      <c r="D14" s="58"/>
      <c r="E14" s="59"/>
      <c r="F14" s="86"/>
      <c r="G14" s="85">
        <f>SUM(G13:G13)</f>
        <v>0</v>
      </c>
    </row>
    <row r="15" spans="1:7" ht="18.75" customHeight="1">
      <c r="A15" s="70"/>
      <c r="B15" s="80"/>
      <c r="C15" s="81"/>
      <c r="D15" s="81"/>
      <c r="E15" s="82"/>
      <c r="F15" s="80"/>
      <c r="G15" s="85"/>
    </row>
    <row r="16" spans="1:7" ht="18.75" customHeight="1">
      <c r="A16" s="70"/>
      <c r="B16" s="80"/>
      <c r="C16" s="81"/>
      <c r="D16" s="81"/>
      <c r="E16" s="82" t="s">
        <v>51</v>
      </c>
      <c r="F16" s="80"/>
      <c r="G16" s="85"/>
    </row>
    <row r="17" spans="1:7" ht="18.75" customHeight="1">
      <c r="A17" s="70"/>
      <c r="B17" s="80"/>
      <c r="C17" s="81"/>
      <c r="D17" s="81"/>
      <c r="E17" s="82" t="s">
        <v>52</v>
      </c>
      <c r="F17" s="80"/>
      <c r="G17" s="85"/>
    </row>
    <row r="18" spans="1:7" ht="18.75" customHeight="1">
      <c r="A18" s="70"/>
      <c r="B18" s="80"/>
      <c r="C18" s="81"/>
      <c r="D18" s="81"/>
      <c r="E18" s="82" t="s">
        <v>53</v>
      </c>
      <c r="F18" s="80"/>
      <c r="G18" s="85"/>
    </row>
    <row r="19" spans="1:7" ht="18.75" customHeight="1">
      <c r="A19" s="70"/>
      <c r="B19" s="80"/>
      <c r="C19" s="81"/>
      <c r="D19" s="81"/>
      <c r="E19" s="82"/>
      <c r="F19" s="80"/>
      <c r="G19" s="83"/>
    </row>
    <row r="20" spans="1:7" ht="18.75" customHeight="1">
      <c r="A20" s="70"/>
      <c r="B20" s="80"/>
      <c r="C20" s="81"/>
      <c r="D20" s="81"/>
      <c r="E20" s="82"/>
      <c r="F20" s="80"/>
      <c r="G20" s="83"/>
    </row>
    <row r="21" spans="1:7" ht="18.75" customHeight="1">
      <c r="A21" s="120" t="s">
        <v>70</v>
      </c>
      <c r="B21" s="120"/>
      <c r="C21" s="120"/>
      <c r="D21" s="120"/>
      <c r="E21" s="120"/>
      <c r="F21"/>
      <c r="G21" s="83"/>
    </row>
    <row r="22" spans="1:7" ht="18.75" customHeight="1" thickBot="1">
      <c r="A22" s="99"/>
      <c r="B22"/>
      <c r="C22"/>
      <c r="D22"/>
      <c r="E22"/>
      <c r="F22"/>
      <c r="G22" s="83"/>
    </row>
    <row r="23" spans="1:7" ht="63.75" thickBot="1">
      <c r="A23" s="100" t="s">
        <v>37</v>
      </c>
      <c r="B23" s="101" t="s">
        <v>71</v>
      </c>
      <c r="C23" s="101" t="s">
        <v>2</v>
      </c>
      <c r="D23" s="101" t="s">
        <v>60</v>
      </c>
      <c r="E23" s="101" t="s">
        <v>52</v>
      </c>
      <c r="F23" s="101" t="s">
        <v>69</v>
      </c>
      <c r="G23" s="83"/>
    </row>
    <row r="24" spans="1:7" ht="18.75" customHeight="1" thickBot="1">
      <c r="A24" s="116" t="s">
        <v>72</v>
      </c>
      <c r="B24" s="102" t="s">
        <v>73</v>
      </c>
      <c r="C24" s="118">
        <v>7</v>
      </c>
      <c r="D24" s="103"/>
      <c r="E24" s="103"/>
      <c r="F24" s="103"/>
      <c r="G24" s="83"/>
    </row>
    <row r="25" spans="1:7" ht="91.5" customHeight="1">
      <c r="A25" s="121"/>
      <c r="B25" s="110" t="s">
        <v>80</v>
      </c>
      <c r="C25" s="122"/>
      <c r="D25" s="110"/>
      <c r="E25" s="110"/>
      <c r="F25" s="110"/>
      <c r="G25" s="83"/>
    </row>
    <row r="26" spans="1:7" ht="23.25" customHeight="1" thickBot="1">
      <c r="A26" s="117"/>
      <c r="B26" s="111"/>
      <c r="C26" s="119"/>
      <c r="D26" s="111"/>
      <c r="E26" s="111"/>
      <c r="F26" s="111"/>
      <c r="G26" s="83"/>
    </row>
    <row r="27" spans="1:7" ht="18.75" customHeight="1" thickBot="1">
      <c r="A27" s="116" t="s">
        <v>74</v>
      </c>
      <c r="B27" s="102" t="s">
        <v>75</v>
      </c>
      <c r="C27" s="118">
        <v>7</v>
      </c>
      <c r="D27" s="103"/>
      <c r="E27" s="103"/>
      <c r="F27" s="103"/>
      <c r="G27" s="83"/>
    </row>
    <row r="28" spans="1:7" ht="48" thickBot="1">
      <c r="A28" s="117"/>
      <c r="B28" s="104" t="s">
        <v>76</v>
      </c>
      <c r="C28" s="119"/>
      <c r="D28" s="104"/>
      <c r="E28" s="104"/>
      <c r="F28" s="104"/>
      <c r="G28" s="83"/>
    </row>
    <row r="29" spans="1:7" ht="16.5" thickBot="1">
      <c r="A29" s="116" t="s">
        <v>77</v>
      </c>
      <c r="B29" s="102" t="s">
        <v>78</v>
      </c>
      <c r="C29" s="118">
        <v>7</v>
      </c>
      <c r="D29" s="103"/>
      <c r="E29" s="103"/>
      <c r="F29" s="103"/>
      <c r="G29" s="83"/>
    </row>
    <row r="30" spans="1:7" ht="32.25" thickBot="1">
      <c r="A30" s="117"/>
      <c r="B30" s="104" t="s">
        <v>79</v>
      </c>
      <c r="C30" s="119"/>
      <c r="D30" s="104"/>
      <c r="E30" s="104"/>
      <c r="F30" s="104"/>
      <c r="G30" s="83"/>
    </row>
    <row r="31" spans="1:7" ht="18" customHeight="1">
      <c r="A31" s="99"/>
      <c r="B31"/>
      <c r="C31"/>
      <c r="D31"/>
      <c r="E31"/>
      <c r="F31"/>
      <c r="G31" s="83"/>
    </row>
    <row r="32" spans="1:7" ht="18.75" customHeight="1">
      <c r="A32" s="70"/>
      <c r="B32" s="80"/>
      <c r="C32" s="81"/>
      <c r="D32" s="81"/>
      <c r="E32" s="82"/>
      <c r="F32" s="80"/>
      <c r="G32" s="83"/>
    </row>
    <row r="33" spans="1:7" ht="12.75" customHeight="1">
      <c r="A33" s="70"/>
      <c r="B33" s="71" t="s">
        <v>35</v>
      </c>
      <c r="C33" s="72"/>
      <c r="D33" s="67"/>
      <c r="E33" s="68"/>
      <c r="G33" s="84"/>
    </row>
    <row r="34" spans="1:7" ht="12.75" customHeight="1">
      <c r="A34" s="72"/>
      <c r="B34" s="73"/>
      <c r="C34" s="66"/>
      <c r="D34" s="67"/>
      <c r="E34" s="74"/>
      <c r="G34" s="75"/>
    </row>
    <row r="35" spans="1:2" ht="12.75" customHeight="1">
      <c r="A35" s="76"/>
      <c r="B35" s="49" t="s">
        <v>14</v>
      </c>
    </row>
    <row r="36" ht="12.75" customHeight="1">
      <c r="A36" s="76"/>
    </row>
    <row r="37" spans="1:2" ht="12.75" customHeight="1">
      <c r="A37" s="76"/>
      <c r="B37" s="49" t="s">
        <v>31</v>
      </c>
    </row>
    <row r="38" ht="12.75" customHeight="1">
      <c r="A38" s="76"/>
    </row>
    <row r="39" spans="1:2" ht="12.75" customHeight="1">
      <c r="A39" s="77"/>
      <c r="B39" s="77"/>
    </row>
    <row r="40" spans="1:2" ht="12.75" customHeight="1">
      <c r="A40" s="66"/>
      <c r="B40" s="49" t="s">
        <v>15</v>
      </c>
    </row>
    <row r="41" ht="12.75" customHeight="1">
      <c r="A41" s="72"/>
    </row>
    <row r="42" ht="12.75" customHeight="1">
      <c r="A42" s="66"/>
    </row>
    <row r="43" ht="12.75" customHeight="1">
      <c r="B43" s="49" t="s">
        <v>16</v>
      </c>
    </row>
    <row r="44" ht="12.75" customHeight="1">
      <c r="D44" s="78"/>
    </row>
    <row r="45" spans="1:5" ht="12.75" customHeight="1">
      <c r="A45" s="79"/>
      <c r="B45" s="49" t="s">
        <v>56</v>
      </c>
      <c r="E45" s="78"/>
    </row>
    <row r="46" ht="12.75" customHeight="1">
      <c r="A46" s="79"/>
    </row>
  </sheetData>
  <sheetProtection/>
  <mergeCells count="14">
    <mergeCell ref="A24:A26"/>
    <mergeCell ref="C24:C26"/>
    <mergeCell ref="E25:E26"/>
    <mergeCell ref="B25:B26"/>
    <mergeCell ref="D25:D26"/>
    <mergeCell ref="A3:G3"/>
    <mergeCell ref="A4:G4"/>
    <mergeCell ref="B7:G7"/>
    <mergeCell ref="F25:F26"/>
    <mergeCell ref="A29:A30"/>
    <mergeCell ref="C29:C30"/>
    <mergeCell ref="A21:E21"/>
    <mergeCell ref="A27:A28"/>
    <mergeCell ref="C27:C28"/>
  </mergeCells>
  <printOptions/>
  <pageMargins left="0.25" right="0.25" top="0.75" bottom="0.75" header="0.3" footer="0.3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Nenkov</dc:creator>
  <cp:keywords/>
  <dc:description/>
  <cp:lastModifiedBy>User</cp:lastModifiedBy>
  <cp:lastPrinted>2016-05-03T08:42:38Z</cp:lastPrinted>
  <dcterms:created xsi:type="dcterms:W3CDTF">1996-10-14T23:33:28Z</dcterms:created>
  <dcterms:modified xsi:type="dcterms:W3CDTF">2016-05-10T08:20:41Z</dcterms:modified>
  <cp:category/>
  <cp:version/>
  <cp:contentType/>
  <cp:contentStatus/>
</cp:coreProperties>
</file>